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<sst xmlns="http://schemas.openxmlformats.org/spreadsheetml/2006/main" count="577" uniqueCount="366">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</sst>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zoomScale="85" zoomScaleNormal="85" workbookViewId="0">
      <pane xSplit="5" ySplit="5" topLeftCell="F171" activePane="bottomRight" state="frozen"/>
      <selection pane="topRight" activeCell="F1" sqref="F1"/>
      <selection pane="bottomLeft" activeCell="A6" sqref="A6"/>
      <selection pane="bottomRight" activeCell="E142" sqref="E14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6" ht="83.25" customHeight="1" x14ac:dyDescent="0.3">
      <c r="A1" s="64" t="s">
        <v>365</v>
      </c>
      <c r="B1" s="65"/>
      <c r="C1" s="66"/>
      <c r="D1" s="66"/>
      <c r="E1" s="66"/>
    </row>
    <row r="3" spans="1:6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6" x14ac:dyDescent="0.3">
      <c r="A4" s="56"/>
      <c r="B4" s="56"/>
      <c r="C4" s="56"/>
      <c r="D4" s="56"/>
      <c r="E4" s="56"/>
    </row>
    <row r="5" spans="1:6" x14ac:dyDescent="0.3">
      <c r="A5" s="57"/>
      <c r="B5" s="57"/>
      <c r="C5" s="57"/>
      <c r="D5" s="57"/>
      <c r="E5" s="57"/>
    </row>
    <row r="6" spans="1:6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6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6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6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6" x14ac:dyDescent="0.3">
      <c r="A10" s="33">
        <v>5</v>
      </c>
      <c r="B10" s="29">
        <v>2</v>
      </c>
      <c r="C10" s="30" t="s">
        <v>8</v>
      </c>
      <c r="D10" s="5">
        <f>D11+D12+D13+D14+D15</f>
        <v>4</v>
      </c>
      <c r="E10" s="5">
        <f>E11+E12+E13+E14+E15</f>
        <v>274415</v>
      </c>
    </row>
    <row r="11" spans="1:6" x14ac:dyDescent="0.3">
      <c r="A11" s="33">
        <v>6</v>
      </c>
      <c r="B11" s="29"/>
      <c r="C11" s="32" t="s">
        <v>9</v>
      </c>
      <c r="D11" s="27">
        <v>4</v>
      </c>
      <c r="E11" s="27">
        <v>274415</v>
      </c>
    </row>
    <row r="12" spans="1:6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F12" s="54"/>
    </row>
    <row r="13" spans="1:6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F13" s="54"/>
    </row>
    <row r="14" spans="1:6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F14" s="54"/>
    </row>
    <row r="15" spans="1:6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F15" s="54"/>
    </row>
    <row r="16" spans="1:6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F16" s="54"/>
    </row>
    <row r="17" spans="1:6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F17" s="54"/>
    </row>
    <row r="18" spans="1:6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  <c r="F18" s="54"/>
    </row>
    <row r="19" spans="1:6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F19" s="54"/>
    </row>
    <row r="20" spans="1:6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  <c r="F20" s="54"/>
    </row>
    <row r="21" spans="1:6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F21" s="54"/>
    </row>
    <row r="22" spans="1:6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F22" s="54"/>
    </row>
    <row r="23" spans="1:6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F23" s="54"/>
    </row>
    <row r="24" spans="1:6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F24" s="54"/>
    </row>
    <row r="25" spans="1:6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F25" s="54"/>
    </row>
    <row r="26" spans="1:6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F26" s="54"/>
    </row>
    <row r="27" spans="1:6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F27" s="54"/>
    </row>
    <row r="28" spans="1:6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F28" s="54"/>
    </row>
    <row r="29" spans="1:6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F29" s="54"/>
    </row>
    <row r="30" spans="1:6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F30" s="54"/>
    </row>
    <row r="31" spans="1:6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F31" s="54"/>
    </row>
    <row r="32" spans="1:6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F32" s="54"/>
    </row>
    <row r="33" spans="1:6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F33" s="54"/>
    </row>
    <row r="34" spans="1:6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F34" s="54"/>
    </row>
    <row r="35" spans="1:6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  <c r="F35" s="54"/>
    </row>
    <row r="36" spans="1:6" x14ac:dyDescent="0.3">
      <c r="A36" s="33">
        <v>31</v>
      </c>
      <c r="B36" s="29"/>
      <c r="C36" s="32" t="s">
        <v>32</v>
      </c>
      <c r="D36" s="27">
        <v>0</v>
      </c>
      <c r="E36" s="27">
        <v>0</v>
      </c>
      <c r="F36" s="54"/>
    </row>
    <row r="37" spans="1:6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F37" s="54"/>
    </row>
    <row r="38" spans="1:6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  <c r="F38" s="54"/>
    </row>
    <row r="39" spans="1:6" x14ac:dyDescent="0.3">
      <c r="A39" s="33">
        <v>34</v>
      </c>
      <c r="B39" s="29"/>
      <c r="C39" s="32" t="s">
        <v>35</v>
      </c>
      <c r="D39" s="27">
        <v>0</v>
      </c>
      <c r="E39" s="27">
        <v>0</v>
      </c>
      <c r="F39" s="54"/>
    </row>
    <row r="40" spans="1:6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F40" s="54"/>
    </row>
    <row r="41" spans="1:6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F41" s="54"/>
    </row>
    <row r="42" spans="1:6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103034</v>
      </c>
      <c r="F42" s="54"/>
    </row>
    <row r="43" spans="1:6" x14ac:dyDescent="0.3">
      <c r="A43" s="33">
        <v>38</v>
      </c>
      <c r="B43" s="29"/>
      <c r="C43" s="32" t="s">
        <v>39</v>
      </c>
      <c r="D43" s="27">
        <v>2</v>
      </c>
      <c r="E43" s="27">
        <v>103034</v>
      </c>
      <c r="F43" s="54"/>
    </row>
    <row r="44" spans="1:6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  <c r="F44" s="54"/>
    </row>
    <row r="45" spans="1:6" x14ac:dyDescent="0.3">
      <c r="A45" s="33">
        <v>40</v>
      </c>
      <c r="B45" s="29"/>
      <c r="C45" s="32" t="s">
        <v>41</v>
      </c>
      <c r="D45" s="27">
        <v>0</v>
      </c>
      <c r="E45" s="27">
        <v>0</v>
      </c>
      <c r="F45" s="54"/>
    </row>
    <row r="46" spans="1:6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F46" s="54"/>
    </row>
    <row r="47" spans="1:6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F47" s="54"/>
    </row>
    <row r="48" spans="1:6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F48" s="54"/>
    </row>
    <row r="49" spans="1:6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  <c r="F49" s="54"/>
    </row>
    <row r="50" spans="1:6" x14ac:dyDescent="0.3">
      <c r="A50" s="33">
        <v>45</v>
      </c>
      <c r="B50" s="29"/>
      <c r="C50" s="32" t="s">
        <v>46</v>
      </c>
      <c r="D50" s="27">
        <v>0</v>
      </c>
      <c r="E50" s="27">
        <v>0</v>
      </c>
      <c r="F50" s="54"/>
    </row>
    <row r="51" spans="1:6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F51" s="54"/>
    </row>
    <row r="52" spans="1:6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F52" s="54"/>
    </row>
    <row r="53" spans="1:6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F53" s="54"/>
    </row>
    <row r="54" spans="1:6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F54" s="54"/>
    </row>
    <row r="55" spans="1:6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F55" s="54"/>
    </row>
    <row r="56" spans="1:6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1534</v>
      </c>
      <c r="E56" s="5">
        <f>E57+E58+E59+E60+E61+E62+E63+E64+E65</f>
        <v>200093800</v>
      </c>
      <c r="F56" s="54"/>
    </row>
    <row r="57" spans="1:6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F57" s="54"/>
    </row>
    <row r="58" spans="1:6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F58" s="54"/>
    </row>
    <row r="59" spans="1:6" x14ac:dyDescent="0.3">
      <c r="A59" s="33">
        <v>54</v>
      </c>
      <c r="B59" s="29"/>
      <c r="C59" s="32" t="s">
        <v>55</v>
      </c>
      <c r="D59" s="27">
        <v>1534</v>
      </c>
      <c r="E59" s="27">
        <v>200093800</v>
      </c>
      <c r="F59" s="54"/>
    </row>
    <row r="60" spans="1:6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F60" s="54"/>
    </row>
    <row r="61" spans="1:6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F61" s="54"/>
    </row>
    <row r="62" spans="1:6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F62" s="54"/>
    </row>
    <row r="63" spans="1:6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F63" s="54"/>
    </row>
    <row r="64" spans="1:6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F64" s="54"/>
    </row>
    <row r="65" spans="1:6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F65" s="54"/>
    </row>
    <row r="66" spans="1:6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F66" s="54"/>
    </row>
    <row r="67" spans="1:6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F67" s="54"/>
    </row>
    <row r="68" spans="1:6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F68" s="54"/>
    </row>
    <row r="69" spans="1:6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F69" s="54"/>
    </row>
    <row r="70" spans="1:6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F70" s="54"/>
    </row>
    <row r="71" spans="1:6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  <c r="F71" s="54"/>
    </row>
    <row r="72" spans="1:6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F72" s="54"/>
    </row>
    <row r="73" spans="1:6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59376</v>
      </c>
      <c r="F73" s="54"/>
    </row>
    <row r="74" spans="1:6" x14ac:dyDescent="0.3">
      <c r="A74" s="33">
        <v>69</v>
      </c>
      <c r="B74" s="29"/>
      <c r="C74" s="32" t="s">
        <v>70</v>
      </c>
      <c r="D74" s="27">
        <v>1</v>
      </c>
      <c r="E74" s="27">
        <v>59376</v>
      </c>
      <c r="F74" s="54"/>
    </row>
    <row r="75" spans="1:6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F75" s="54"/>
    </row>
    <row r="76" spans="1:6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F76" s="54"/>
    </row>
    <row r="77" spans="1:6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F77" s="54"/>
    </row>
    <row r="78" spans="1:6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F78" s="54"/>
    </row>
    <row r="79" spans="1:6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F79" s="54"/>
    </row>
    <row r="80" spans="1:6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F80" s="54"/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F81" s="54"/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13</v>
      </c>
      <c r="E82" s="5">
        <f>E83</f>
        <v>895351</v>
      </c>
      <c r="F82" s="54"/>
    </row>
    <row r="83" spans="1:6" x14ac:dyDescent="0.3">
      <c r="A83" s="33">
        <v>78</v>
      </c>
      <c r="B83" s="29"/>
      <c r="C83" s="32" t="s">
        <v>79</v>
      </c>
      <c r="D83" s="27">
        <v>13</v>
      </c>
      <c r="E83" s="27">
        <v>895351</v>
      </c>
      <c r="F83" s="54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6</v>
      </c>
      <c r="E84" s="5">
        <f>E85</f>
        <v>772667</v>
      </c>
      <c r="F84" s="54"/>
    </row>
    <row r="85" spans="1:6" x14ac:dyDescent="0.3">
      <c r="A85" s="33">
        <v>80</v>
      </c>
      <c r="B85" s="29"/>
      <c r="C85" s="32" t="s">
        <v>81</v>
      </c>
      <c r="D85" s="27">
        <v>6</v>
      </c>
      <c r="E85" s="27">
        <v>772667</v>
      </c>
      <c r="F85" s="54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F86" s="54"/>
    </row>
    <row r="87" spans="1:6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4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4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9</v>
      </c>
      <c r="E89" s="5">
        <f>E90</f>
        <v>805269</v>
      </c>
      <c r="F89" s="54"/>
    </row>
    <row r="90" spans="1:6" x14ac:dyDescent="0.3">
      <c r="A90" s="33">
        <v>85</v>
      </c>
      <c r="B90" s="29"/>
      <c r="C90" s="32" t="s">
        <v>86</v>
      </c>
      <c r="D90" s="27">
        <v>9</v>
      </c>
      <c r="E90" s="27">
        <v>805269</v>
      </c>
      <c r="F90" s="54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19</v>
      </c>
      <c r="E91" s="5">
        <f>E92+E93</f>
        <v>1233746</v>
      </c>
      <c r="F91" s="54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4"/>
    </row>
    <row r="93" spans="1:6" x14ac:dyDescent="0.3">
      <c r="A93" s="33">
        <v>88</v>
      </c>
      <c r="B93" s="29"/>
      <c r="C93" s="32" t="s">
        <v>89</v>
      </c>
      <c r="D93" s="27">
        <v>19</v>
      </c>
      <c r="E93" s="27">
        <v>1233746</v>
      </c>
      <c r="F93" s="54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19</v>
      </c>
      <c r="E94" s="5">
        <f>E95</f>
        <v>1056961</v>
      </c>
      <c r="F94" s="54"/>
    </row>
    <row r="95" spans="1:6" x14ac:dyDescent="0.3">
      <c r="A95" s="33">
        <v>90</v>
      </c>
      <c r="B95" s="29"/>
      <c r="C95" s="32" t="s">
        <v>91</v>
      </c>
      <c r="D95" s="27">
        <v>19</v>
      </c>
      <c r="E95" s="27">
        <v>1056961</v>
      </c>
      <c r="F95" s="54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4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4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182402</v>
      </c>
      <c r="F98" s="54"/>
    </row>
    <row r="99" spans="1:6" x14ac:dyDescent="0.3">
      <c r="A99" s="33">
        <v>94</v>
      </c>
      <c r="B99" s="29"/>
      <c r="C99" s="32" t="s">
        <v>95</v>
      </c>
      <c r="D99" s="27">
        <v>3</v>
      </c>
      <c r="E99" s="27">
        <v>182402</v>
      </c>
      <c r="F99" s="54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  <c r="F100" s="54"/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  <c r="F101" s="54"/>
    </row>
    <row r="102" spans="1:6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F102" s="54"/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F103" s="54"/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2" t="s">
        <v>106</v>
      </c>
      <c r="B110" s="60"/>
      <c r="C110" s="61"/>
      <c r="D110" s="36">
        <v>1610</v>
      </c>
      <c r="E110" s="36">
        <v>205477021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1610</v>
      </c>
      <c r="E111" s="37">
        <f>SUM(E108,E103,E102,E100,E98,E96,E94,E91,E89,E86,E84,E82,E80,E77,E75,E73,E71,E69,E66,E56,E54,E51,E49,E44,E42,E38,E35,E33,E31,E29,E27,E25,E22,E20,E18,E16,E10,E6)</f>
        <v>205477021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48</v>
      </c>
      <c r="E141" s="40">
        <v>12015279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1</v>
      </c>
      <c r="E143" s="40">
        <v>186646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4</v>
      </c>
      <c r="E184" s="40">
        <v>505372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53</v>
      </c>
      <c r="E191" s="36">
        <v>12707297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5" zoomScaleNormal="85" workbookViewId="0">
      <pane xSplit="3" ySplit="5" topLeftCell="D39" activePane="bottomRight" state="frozen"/>
      <selection pane="topRight" activeCell="D1" sqref="D1"/>
      <selection pane="bottomLeft" activeCell="A6" sqref="A6"/>
      <selection pane="bottomRight" activeCell="D60" sqref="D6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1249</v>
      </c>
      <c r="E56" s="31">
        <f>E57+E58+E59+E60+E61+E62+E63+E64+E65</f>
        <v>192317870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1249</v>
      </c>
      <c r="E59" s="27">
        <v>192317870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4</v>
      </c>
      <c r="E86" s="31">
        <f>E87+E88</f>
        <v>50911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4</v>
      </c>
      <c r="E88" s="27">
        <v>50911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1253</v>
      </c>
      <c r="E110" s="15">
        <v>192368781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E161" sqref="E16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26.42578125" style="43" customWidth="1"/>
    <col min="8" max="16384" width="9.140625" style="43"/>
  </cols>
  <sheetData>
    <row r="1" spans="1:5" ht="63" customHeight="1" x14ac:dyDescent="0.3">
      <c r="A1" s="64" t="s">
        <v>365</v>
      </c>
      <c r="B1" s="66"/>
      <c r="C1" s="66"/>
      <c r="D1" s="65"/>
      <c r="E1" s="65"/>
    </row>
    <row r="3" spans="1:5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71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6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6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6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6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6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6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6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6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6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6"/>
      <c r="C16" s="10" t="s">
        <v>196</v>
      </c>
      <c r="D16" s="27">
        <v>0</v>
      </c>
      <c r="E16" s="27">
        <v>0</v>
      </c>
    </row>
    <row r="17" spans="1:7" x14ac:dyDescent="0.3">
      <c r="A17" s="46">
        <v>12</v>
      </c>
      <c r="B17" s="56"/>
      <c r="C17" s="10" t="s">
        <v>197</v>
      </c>
      <c r="D17" s="27">
        <v>0</v>
      </c>
      <c r="E17" s="27">
        <v>0</v>
      </c>
    </row>
    <row r="18" spans="1:7" x14ac:dyDescent="0.3">
      <c r="A18" s="46">
        <v>13</v>
      </c>
      <c r="B18" s="56"/>
      <c r="C18" s="10" t="s">
        <v>198</v>
      </c>
      <c r="D18" s="27">
        <v>0</v>
      </c>
      <c r="E18" s="27">
        <v>0</v>
      </c>
    </row>
    <row r="19" spans="1:7" x14ac:dyDescent="0.3">
      <c r="A19" s="46">
        <v>14</v>
      </c>
      <c r="B19" s="56"/>
      <c r="C19" s="10" t="s">
        <v>199</v>
      </c>
      <c r="D19" s="27">
        <v>0</v>
      </c>
      <c r="E19" s="27">
        <v>0</v>
      </c>
    </row>
    <row r="20" spans="1:7" x14ac:dyDescent="0.3">
      <c r="A20" s="46">
        <v>15</v>
      </c>
      <c r="B20" s="56"/>
      <c r="C20" s="10" t="s">
        <v>200</v>
      </c>
      <c r="D20" s="27">
        <v>0</v>
      </c>
      <c r="E20" s="27">
        <v>0</v>
      </c>
    </row>
    <row r="21" spans="1:7" x14ac:dyDescent="0.3">
      <c r="A21" s="46">
        <v>16</v>
      </c>
      <c r="B21" s="56"/>
      <c r="C21" s="10" t="s">
        <v>201</v>
      </c>
      <c r="D21" s="27">
        <v>0</v>
      </c>
      <c r="E21" s="27">
        <v>0</v>
      </c>
    </row>
    <row r="22" spans="1:7" x14ac:dyDescent="0.3">
      <c r="A22" s="46">
        <v>17</v>
      </c>
      <c r="B22" s="56"/>
      <c r="C22" s="10" t="s">
        <v>202</v>
      </c>
      <c r="D22" s="27">
        <v>9045</v>
      </c>
      <c r="E22" s="27">
        <v>7842230</v>
      </c>
    </row>
    <row r="23" spans="1:7" x14ac:dyDescent="0.3">
      <c r="A23" s="46">
        <v>18</v>
      </c>
      <c r="B23" s="56"/>
      <c r="C23" s="10" t="s">
        <v>203</v>
      </c>
      <c r="D23" s="27">
        <v>311</v>
      </c>
      <c r="E23" s="27">
        <v>129524</v>
      </c>
      <c r="F23" s="54"/>
      <c r="G23" s="53"/>
    </row>
    <row r="24" spans="1:7" x14ac:dyDescent="0.3">
      <c r="A24" s="46">
        <v>19</v>
      </c>
      <c r="B24" s="56"/>
      <c r="C24" s="10" t="s">
        <v>204</v>
      </c>
      <c r="D24" s="27">
        <v>0</v>
      </c>
      <c r="E24" s="27">
        <v>0</v>
      </c>
      <c r="F24" s="54"/>
      <c r="G24" s="53"/>
    </row>
    <row r="25" spans="1:7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6"/>
      <c r="C26" s="10" t="s">
        <v>206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4"/>
      <c r="G27" s="53"/>
    </row>
    <row r="28" spans="1:7" x14ac:dyDescent="0.3">
      <c r="A28" s="46">
        <v>23</v>
      </c>
      <c r="B28" s="56"/>
      <c r="C28" s="10" t="s">
        <v>208</v>
      </c>
      <c r="D28" s="27">
        <v>0</v>
      </c>
      <c r="E28" s="27">
        <v>0</v>
      </c>
      <c r="F28" s="54"/>
      <c r="G28" s="53"/>
    </row>
    <row r="29" spans="1:7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4"/>
      <c r="G29" s="53"/>
    </row>
    <row r="30" spans="1:7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6"/>
      <c r="C31" s="10" t="s">
        <v>211</v>
      </c>
      <c r="D31" s="27">
        <v>732</v>
      </c>
      <c r="E31" s="27">
        <v>265477</v>
      </c>
      <c r="F31" s="54"/>
      <c r="G31" s="53"/>
    </row>
    <row r="32" spans="1:7" x14ac:dyDescent="0.3">
      <c r="A32" s="46">
        <v>27</v>
      </c>
      <c r="B32" s="56"/>
      <c r="C32" s="10" t="s">
        <v>212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6"/>
      <c r="C34" s="10" t="s">
        <v>214</v>
      </c>
      <c r="D34" s="27">
        <v>0</v>
      </c>
      <c r="E34" s="27">
        <v>0</v>
      </c>
      <c r="F34" s="54"/>
      <c r="G34" s="53"/>
    </row>
    <row r="35" spans="1:7" x14ac:dyDescent="0.3">
      <c r="A35" s="46">
        <v>30</v>
      </c>
      <c r="B35" s="56"/>
      <c r="C35" s="10" t="s">
        <v>215</v>
      </c>
      <c r="D35" s="27">
        <v>168</v>
      </c>
      <c r="E35" s="27">
        <v>38456</v>
      </c>
      <c r="F35" s="54"/>
      <c r="G35" s="53"/>
    </row>
    <row r="36" spans="1:7" x14ac:dyDescent="0.3">
      <c r="A36" s="46">
        <v>31</v>
      </c>
      <c r="B36" s="56"/>
      <c r="C36" s="10" t="s">
        <v>216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6"/>
      <c r="C37" s="10" t="s">
        <v>217</v>
      </c>
      <c r="D37" s="27">
        <v>80</v>
      </c>
      <c r="E37" s="27">
        <v>39992</v>
      </c>
      <c r="F37" s="54"/>
      <c r="G37" s="53"/>
    </row>
    <row r="38" spans="1:7" x14ac:dyDescent="0.3">
      <c r="A38" s="46">
        <v>33</v>
      </c>
      <c r="B38" s="56"/>
      <c r="C38" s="10" t="s">
        <v>218</v>
      </c>
      <c r="D38" s="27">
        <v>0</v>
      </c>
      <c r="E38" s="27">
        <v>0</v>
      </c>
      <c r="F38" s="54"/>
      <c r="G38" s="53"/>
    </row>
    <row r="39" spans="1:7" x14ac:dyDescent="0.3">
      <c r="A39" s="46">
        <v>34</v>
      </c>
      <c r="B39" s="56"/>
      <c r="C39" s="10" t="s">
        <v>219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6"/>
      <c r="C41" s="10" t="s">
        <v>221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6"/>
      <c r="C42" s="10" t="s">
        <v>222</v>
      </c>
      <c r="D42" s="27">
        <v>3575</v>
      </c>
      <c r="E42" s="27">
        <v>982649</v>
      </c>
      <c r="F42" s="54"/>
      <c r="G42" s="53"/>
    </row>
    <row r="43" spans="1:7" x14ac:dyDescent="0.3">
      <c r="A43" s="46">
        <v>38</v>
      </c>
      <c r="B43" s="56"/>
      <c r="C43" s="11" t="s">
        <v>223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6"/>
      <c r="C44" s="11" t="s">
        <v>224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6"/>
      <c r="C45" s="11" t="s">
        <v>225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6"/>
      <c r="C46" s="11" t="s">
        <v>226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6"/>
      <c r="C47" s="11" t="s">
        <v>227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6"/>
      <c r="C48" s="11" t="s">
        <v>228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6"/>
      <c r="C49" s="11" t="s">
        <v>229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6"/>
      <c r="C50" s="11" t="s">
        <v>230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6"/>
      <c r="C51" s="11" t="s">
        <v>231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6"/>
      <c r="C52" s="11" t="s">
        <v>232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6"/>
      <c r="C53" s="11" t="s">
        <v>233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6"/>
      <c r="C54" s="11" t="s">
        <v>234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6"/>
      <c r="C55" s="11" t="s">
        <v>235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6"/>
      <c r="C56" s="11" t="s">
        <v>236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6"/>
      <c r="C57" s="11" t="s">
        <v>237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6"/>
      <c r="C58" s="11" t="s">
        <v>238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6"/>
      <c r="C59" s="11" t="s">
        <v>239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6"/>
      <c r="C60" s="11" t="s">
        <v>240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6"/>
      <c r="C61" s="11" t="s">
        <v>241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6"/>
      <c r="C62" s="11" t="s">
        <v>242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57"/>
      <c r="C63" s="11" t="s">
        <v>243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6"/>
      <c r="C65" s="10" t="s">
        <v>246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6"/>
      <c r="C66" s="10" t="s">
        <v>247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6"/>
      <c r="C67" s="10" t="s">
        <v>248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6"/>
      <c r="C68" s="10" t="s">
        <v>249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6"/>
      <c r="C69" s="10" t="s">
        <v>250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6"/>
      <c r="C70" s="10" t="s">
        <v>251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6"/>
      <c r="C71" s="10" t="s">
        <v>252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6"/>
      <c r="C72" s="10" t="s">
        <v>253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6"/>
      <c r="C73" s="10" t="s">
        <v>254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6"/>
      <c r="C74" s="10" t="s">
        <v>255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6"/>
      <c r="C75" s="10" t="s">
        <v>256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6"/>
      <c r="C76" s="10" t="s">
        <v>257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6"/>
      <c r="C77" s="10" t="s">
        <v>258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6"/>
      <c r="C78" s="10" t="s">
        <v>259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6"/>
      <c r="C79" s="10" t="s">
        <v>260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6"/>
      <c r="C80" s="10" t="s">
        <v>261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6"/>
      <c r="C81" s="10" t="s">
        <v>262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6"/>
      <c r="C82" s="10" t="s">
        <v>263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6"/>
      <c r="C83" s="10" t="s">
        <v>264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57"/>
      <c r="C84" s="10" t="s">
        <v>265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7" t="s">
        <v>266</v>
      </c>
      <c r="B85" s="60"/>
      <c r="C85" s="60"/>
      <c r="D85" s="60"/>
      <c r="E85" s="60"/>
      <c r="F85" s="54"/>
      <c r="G85" s="53"/>
    </row>
    <row r="86" spans="1:7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4"/>
      <c r="G86" s="53"/>
    </row>
    <row r="87" spans="1:7" x14ac:dyDescent="0.3">
      <c r="A87" s="46">
        <v>81</v>
      </c>
      <c r="B87" s="56"/>
      <c r="C87" s="10" t="s">
        <v>269</v>
      </c>
      <c r="D87" s="27">
        <v>0</v>
      </c>
      <c r="E87" s="27">
        <v>0</v>
      </c>
      <c r="F87" s="54"/>
      <c r="G87" s="53"/>
    </row>
    <row r="88" spans="1:7" x14ac:dyDescent="0.3">
      <c r="A88" s="12">
        <v>82</v>
      </c>
      <c r="B88" s="56"/>
      <c r="C88" s="10" t="s">
        <v>194</v>
      </c>
      <c r="D88" s="27">
        <v>0</v>
      </c>
      <c r="E88" s="27">
        <v>0</v>
      </c>
      <c r="F88" s="54"/>
      <c r="G88" s="53"/>
    </row>
    <row r="89" spans="1:7" x14ac:dyDescent="0.3">
      <c r="A89" s="46">
        <v>83</v>
      </c>
      <c r="B89" s="56"/>
      <c r="C89" s="10" t="s">
        <v>195</v>
      </c>
      <c r="D89" s="27">
        <v>0</v>
      </c>
      <c r="E89" s="27">
        <v>0</v>
      </c>
      <c r="F89" s="54"/>
      <c r="G89" s="53"/>
    </row>
    <row r="90" spans="1:7" x14ac:dyDescent="0.3">
      <c r="A90" s="12">
        <v>84</v>
      </c>
      <c r="B90" s="56"/>
      <c r="C90" s="10" t="s">
        <v>197</v>
      </c>
      <c r="D90" s="27">
        <v>0</v>
      </c>
      <c r="E90" s="27">
        <v>0</v>
      </c>
      <c r="F90" s="54"/>
      <c r="G90" s="53"/>
    </row>
    <row r="91" spans="1:7" x14ac:dyDescent="0.3">
      <c r="A91" s="46">
        <v>85</v>
      </c>
      <c r="B91" s="56"/>
      <c r="C91" s="10" t="s">
        <v>198</v>
      </c>
      <c r="D91" s="27">
        <v>0</v>
      </c>
      <c r="E91" s="27">
        <v>0</v>
      </c>
      <c r="F91" s="54"/>
      <c r="G91" s="53"/>
    </row>
    <row r="92" spans="1:7" x14ac:dyDescent="0.3">
      <c r="A92" s="12">
        <v>86</v>
      </c>
      <c r="B92" s="56"/>
      <c r="C92" s="10" t="s">
        <v>202</v>
      </c>
      <c r="D92" s="27">
        <v>22</v>
      </c>
      <c r="E92" s="27">
        <v>56349</v>
      </c>
      <c r="F92" s="54"/>
      <c r="G92" s="53"/>
    </row>
    <row r="93" spans="1:7" x14ac:dyDescent="0.3">
      <c r="A93" s="46">
        <v>87</v>
      </c>
      <c r="B93" s="56"/>
      <c r="C93" s="10" t="s">
        <v>203</v>
      </c>
      <c r="D93" s="27">
        <v>0</v>
      </c>
      <c r="E93" s="27">
        <v>0</v>
      </c>
      <c r="F93" s="54"/>
      <c r="G93" s="53"/>
    </row>
    <row r="94" spans="1:7" x14ac:dyDescent="0.3">
      <c r="A94" s="12">
        <v>88</v>
      </c>
      <c r="B94" s="56"/>
      <c r="C94" s="10" t="s">
        <v>270</v>
      </c>
      <c r="D94" s="27">
        <v>0</v>
      </c>
      <c r="E94" s="27">
        <v>0</v>
      </c>
      <c r="F94" s="54"/>
      <c r="G94" s="53"/>
    </row>
    <row r="95" spans="1:7" x14ac:dyDescent="0.3">
      <c r="A95" s="46">
        <v>89</v>
      </c>
      <c r="B95" s="56"/>
      <c r="C95" s="10" t="s">
        <v>205</v>
      </c>
      <c r="D95" s="27">
        <v>0</v>
      </c>
      <c r="E95" s="27">
        <v>0</v>
      </c>
      <c r="F95" s="54"/>
      <c r="G95" s="53"/>
    </row>
    <row r="96" spans="1:7" x14ac:dyDescent="0.3">
      <c r="A96" s="12">
        <v>90</v>
      </c>
      <c r="B96" s="56"/>
      <c r="C96" s="10" t="s">
        <v>271</v>
      </c>
      <c r="D96" s="27">
        <v>0</v>
      </c>
      <c r="E96" s="27">
        <v>0</v>
      </c>
      <c r="F96" s="54"/>
      <c r="G96" s="53"/>
    </row>
    <row r="97" spans="1:7" x14ac:dyDescent="0.3">
      <c r="A97" s="46">
        <v>91</v>
      </c>
      <c r="B97" s="56"/>
      <c r="C97" s="10" t="s">
        <v>211</v>
      </c>
      <c r="D97" s="27">
        <v>0</v>
      </c>
      <c r="E97" s="27">
        <v>0</v>
      </c>
      <c r="F97" s="54"/>
      <c r="G97" s="53"/>
    </row>
    <row r="98" spans="1:7" x14ac:dyDescent="0.3">
      <c r="A98" s="12">
        <v>92</v>
      </c>
      <c r="B98" s="56"/>
      <c r="C98" s="10" t="s">
        <v>272</v>
      </c>
      <c r="D98" s="27">
        <v>0</v>
      </c>
      <c r="E98" s="27">
        <v>0</v>
      </c>
      <c r="F98" s="54"/>
      <c r="G98" s="53"/>
    </row>
    <row r="99" spans="1:7" x14ac:dyDescent="0.3">
      <c r="A99" s="46">
        <v>93</v>
      </c>
      <c r="B99" s="56"/>
      <c r="C99" s="10" t="s">
        <v>273</v>
      </c>
      <c r="D99" s="27">
        <v>0</v>
      </c>
      <c r="E99" s="27">
        <v>0</v>
      </c>
      <c r="F99" s="54"/>
      <c r="G99" s="53"/>
    </row>
    <row r="100" spans="1:7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  <c r="F100" s="54"/>
      <c r="G100" s="53"/>
    </row>
    <row r="101" spans="1:7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  <c r="F101" s="54"/>
      <c r="G101" s="53"/>
    </row>
    <row r="102" spans="1:7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  <c r="F102" s="54"/>
      <c r="G102" s="53"/>
    </row>
    <row r="103" spans="1:7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  <c r="F103" s="54"/>
      <c r="G103" s="53"/>
    </row>
    <row r="104" spans="1:7" x14ac:dyDescent="0.3">
      <c r="A104" s="12">
        <v>98</v>
      </c>
      <c r="B104" s="56"/>
      <c r="C104" s="13" t="s">
        <v>276</v>
      </c>
      <c r="D104" s="27">
        <v>14</v>
      </c>
      <c r="E104" s="27">
        <v>12783</v>
      </c>
      <c r="F104" s="54"/>
      <c r="G104" s="53"/>
    </row>
    <row r="105" spans="1:7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  <c r="F105" s="54"/>
      <c r="G105" s="53"/>
    </row>
    <row r="106" spans="1:7" ht="15.75" customHeight="1" x14ac:dyDescent="0.3">
      <c r="A106" s="12"/>
      <c r="B106" s="12"/>
      <c r="C106" s="14" t="s">
        <v>106</v>
      </c>
      <c r="D106" s="15">
        <v>13947</v>
      </c>
      <c r="E106" s="15">
        <v>9367460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6">
        <v>1</v>
      </c>
      <c r="B118" s="71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</row>
    <row r="129" spans="1:6" x14ac:dyDescent="0.3">
      <c r="A129" s="46">
        <v>12</v>
      </c>
      <c r="B129" s="56"/>
      <c r="C129" s="19" t="s">
        <v>291</v>
      </c>
      <c r="D129" s="27">
        <v>0</v>
      </c>
      <c r="E129" s="27">
        <v>0</v>
      </c>
    </row>
    <row r="130" spans="1:6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</row>
    <row r="131" spans="1:6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</row>
    <row r="132" spans="1:6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</row>
    <row r="133" spans="1:6" x14ac:dyDescent="0.3">
      <c r="A133" s="46">
        <v>16</v>
      </c>
      <c r="B133" s="56"/>
      <c r="C133" s="19" t="s">
        <v>295</v>
      </c>
      <c r="D133" s="27">
        <v>5566</v>
      </c>
      <c r="E133" s="27">
        <v>14122985</v>
      </c>
    </row>
    <row r="134" spans="1:6" x14ac:dyDescent="0.3">
      <c r="A134" s="46">
        <v>17</v>
      </c>
      <c r="B134" s="56"/>
      <c r="C134" s="19" t="s">
        <v>296</v>
      </c>
      <c r="D134" s="27">
        <v>27</v>
      </c>
      <c r="E134" s="27">
        <v>42878</v>
      </c>
      <c r="F134" s="54"/>
    </row>
    <row r="135" spans="1:6" x14ac:dyDescent="0.3">
      <c r="A135" s="46">
        <v>18</v>
      </c>
      <c r="B135" s="56"/>
      <c r="C135" s="19" t="s">
        <v>297</v>
      </c>
      <c r="D135" s="27">
        <v>0</v>
      </c>
      <c r="E135" s="27">
        <v>0</v>
      </c>
      <c r="F135" s="54"/>
    </row>
    <row r="136" spans="1:6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56"/>
      <c r="C137" s="19" t="s">
        <v>299</v>
      </c>
      <c r="D137" s="27">
        <v>0</v>
      </c>
      <c r="E137" s="27">
        <v>0</v>
      </c>
      <c r="F137" s="54"/>
    </row>
    <row r="138" spans="1:6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56"/>
      <c r="C142" s="19" t="s">
        <v>304</v>
      </c>
      <c r="D142" s="27">
        <v>218</v>
      </c>
      <c r="E142" s="27">
        <v>208663</v>
      </c>
      <c r="F142" s="54"/>
    </row>
    <row r="143" spans="1:6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  <c r="F143" s="54"/>
    </row>
    <row r="144" spans="1:6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  <c r="F145" s="54"/>
    </row>
    <row r="146" spans="1:6" x14ac:dyDescent="0.3">
      <c r="A146" s="46">
        <v>29</v>
      </c>
      <c r="B146" s="56"/>
      <c r="C146" s="19" t="s">
        <v>308</v>
      </c>
      <c r="D146" s="27">
        <v>58</v>
      </c>
      <c r="E146" s="27">
        <v>35846</v>
      </c>
      <c r="F146" s="54"/>
    </row>
    <row r="147" spans="1:6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  <c r="F147" s="54"/>
    </row>
    <row r="148" spans="1:6" x14ac:dyDescent="0.3">
      <c r="A148" s="46">
        <v>31</v>
      </c>
      <c r="B148" s="56"/>
      <c r="C148" s="19" t="s">
        <v>310</v>
      </c>
      <c r="D148" s="27">
        <v>32</v>
      </c>
      <c r="E148" s="27">
        <v>47706</v>
      </c>
      <c r="F148" s="54"/>
    </row>
    <row r="149" spans="1:6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  <c r="F149" s="53"/>
    </row>
    <row r="150" spans="1:6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  <c r="F150" s="53"/>
    </row>
    <row r="151" spans="1:6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  <c r="F151" s="53"/>
    </row>
    <row r="152" spans="1:6" x14ac:dyDescent="0.3">
      <c r="A152" s="46">
        <v>35</v>
      </c>
      <c r="B152" s="56"/>
      <c r="C152" s="19" t="s">
        <v>314</v>
      </c>
      <c r="D152" s="27">
        <v>0</v>
      </c>
      <c r="E152" s="27">
        <v>0</v>
      </c>
      <c r="F152" s="53"/>
    </row>
    <row r="153" spans="1:6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6" x14ac:dyDescent="0.3">
      <c r="A154" s="59" t="s">
        <v>106</v>
      </c>
      <c r="B154" s="60"/>
      <c r="C154" s="61"/>
      <c r="D154" s="15">
        <v>5901</v>
      </c>
      <c r="E154" s="15">
        <v>14458078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6" ht="15" customHeight="1" x14ac:dyDescent="0.3">
      <c r="A158" s="56"/>
      <c r="B158" s="56"/>
      <c r="C158" s="56"/>
      <c r="D158" s="56"/>
      <c r="E158" s="56"/>
    </row>
    <row r="159" spans="1:6" ht="15" customHeight="1" x14ac:dyDescent="0.3">
      <c r="A159" s="57"/>
      <c r="B159" s="57"/>
      <c r="C159" s="57"/>
      <c r="D159" s="57"/>
      <c r="E159" s="57"/>
    </row>
    <row r="160" spans="1:6" ht="15" customHeight="1" x14ac:dyDescent="0.3">
      <c r="A160" s="46">
        <v>1</v>
      </c>
      <c r="B160" s="47"/>
      <c r="C160" s="47" t="s">
        <v>317</v>
      </c>
      <c r="D160" s="48">
        <v>1381</v>
      </c>
      <c r="E160" s="48">
        <v>2574122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919</v>
      </c>
      <c r="E10" s="9">
        <v>5135612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283</v>
      </c>
      <c r="E11" s="9">
        <v>1846481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191</v>
      </c>
      <c r="E14" s="9">
        <v>234826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3278</v>
      </c>
      <c r="E15" s="9">
        <v>7168304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1254</v>
      </c>
      <c r="E16" s="9">
        <v>5039015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0"/>
      <c r="C23" s="61"/>
      <c r="D23" s="8">
        <v>5925</v>
      </c>
      <c r="E23" s="8">
        <v>19424238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7" t="s">
        <v>363</v>
      </c>
      <c r="C3" s="6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7" t="s">
        <v>364</v>
      </c>
      <c r="C7" s="6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8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8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2023-12-19T04:19:03Z</dcterms:modified>
</cp:coreProperties>
</file>